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dd Magne Lønseth\Dropbox\Privat\Idrettsrådet\"/>
    </mc:Choice>
  </mc:AlternateContent>
  <xr:revisionPtr revIDLastSave="0" documentId="8_{38036968-D0B9-4665-825F-18EF16843826}" xr6:coauthVersionLast="47" xr6:coauthVersionMax="47" xr10:uidLastSave="{00000000-0000-0000-0000-000000000000}"/>
  <bookViews>
    <workbookView xWindow="-120" yWindow="-120" windowWidth="29040" windowHeight="15720" xr2:uid="{389FD21D-FD70-4689-A46B-1E6672EB4EC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F28" i="1"/>
  <c r="D19" i="1"/>
  <c r="D8" i="1"/>
  <c r="D10" i="1" s="1"/>
  <c r="D21" i="1" s="1"/>
</calcChain>
</file>

<file path=xl/sharedStrings.xml><?xml version="1.0" encoding="utf-8"?>
<sst xmlns="http://schemas.openxmlformats.org/spreadsheetml/2006/main" count="30" uniqueCount="27">
  <si>
    <t>Inntekter</t>
  </si>
  <si>
    <t>Sauda kommune</t>
  </si>
  <si>
    <t>Idrettsmidler</t>
  </si>
  <si>
    <t>Kostnader</t>
  </si>
  <si>
    <t>Thomas Karbøl Oxaal</t>
  </si>
  <si>
    <t>Iver Bastlien</t>
  </si>
  <si>
    <t xml:space="preserve">Torben Djuv </t>
  </si>
  <si>
    <t>Elias Dybing</t>
  </si>
  <si>
    <t>Iver Øverland</t>
  </si>
  <si>
    <t>Norsk Tipping</t>
  </si>
  <si>
    <t>Grasrotmidler</t>
  </si>
  <si>
    <t>Sparebanken Vest</t>
  </si>
  <si>
    <t>Kundeutbytte</t>
  </si>
  <si>
    <t>Bankomkostninger</t>
  </si>
  <si>
    <t>Sum inntekter</t>
  </si>
  <si>
    <t>Sum kostnader</t>
  </si>
  <si>
    <t>Resultat</t>
  </si>
  <si>
    <t>Idrettsrådet</t>
  </si>
  <si>
    <t>Regnskap 1.1.- 31.12. 2023</t>
  </si>
  <si>
    <t>Balanse per 31.12.2023</t>
  </si>
  <si>
    <t>Eiendeler</t>
  </si>
  <si>
    <t>Bankbeholdning</t>
  </si>
  <si>
    <t>Årets resultat</t>
  </si>
  <si>
    <t>Egenkapital 1.1.23</t>
  </si>
  <si>
    <t>Gjeld &amp; egenkapital</t>
  </si>
  <si>
    <t>Idrettsstipend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</si>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</sst>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0" fillId="0" borderId="1" xfId="0" applyBorder="1"/>
    <xf numFmtId="43" fontId="0" fillId="0" borderId="1" xfId="1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0" fillId="0" borderId="4" xfId="1" applyFont="1" applyBorder="1"/>
    <xf numFmtId="43" fontId="0" fillId="0" borderId="0" xfId="1" applyFont="1" applyBorder="1"/>
    <xf numFmtId="0" fontId="2" fillId="0" borderId="3" xfId="0" applyFont="1" applyBorder="1"/>
    <xf numFmtId="43" fontId="2" fillId="0" borderId="2" xfId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C3A8-2A7B-4BAB-9147-D99D2BC7D64C}">
  <dimension ref="B1:F32"/>
  <sheetViews>
    <sheetView tabSelected="1" workbookViewId="0">
      <selection activeCell="M19" sqref="M19"/>
    </sheetView>
  </sheetViews>
  <sheetFormatPr baseColWidth="10" defaultRowHeight="15" x14ac:dyDescent="0.25"/>
  <cols>
    <col min="2" max="3" width="20.140625" bestFit="1" customWidth="1"/>
  </cols>
  <sheetData>
    <row r="1" spans="2:4" ht="18.75" x14ac:dyDescent="0.3">
      <c r="B1" s="5" t="s">
        <v>1</v>
      </c>
      <c r="C1" s="5"/>
      <c r="D1" s="5"/>
    </row>
    <row r="2" spans="2:4" ht="15.75" x14ac:dyDescent="0.25">
      <c r="B2" s="4" t="s">
        <v>17</v>
      </c>
      <c r="C2" s="4"/>
      <c r="D2" s="4"/>
    </row>
    <row r="4" spans="2:4" x14ac:dyDescent="0.25">
      <c r="B4" s="3" t="s">
        <v>18</v>
      </c>
      <c r="C4" s="3"/>
      <c r="D4" s="3"/>
    </row>
    <row r="6" spans="2:4" x14ac:dyDescent="0.25">
      <c r="B6" s="6" t="s">
        <v>0</v>
      </c>
    </row>
    <row r="7" spans="2:4" x14ac:dyDescent="0.25">
      <c r="B7" t="s">
        <v>1</v>
      </c>
      <c r="C7" t="s">
        <v>2</v>
      </c>
      <c r="D7" s="1">
        <v>85000</v>
      </c>
    </row>
    <row r="8" spans="2:4" x14ac:dyDescent="0.25">
      <c r="B8" t="s">
        <v>9</v>
      </c>
      <c r="C8" t="s">
        <v>10</v>
      </c>
      <c r="D8" s="1">
        <f>1168.31+1482.6+1346.45</f>
        <v>3997.3599999999997</v>
      </c>
    </row>
    <row r="9" spans="2:4" x14ac:dyDescent="0.25">
      <c r="B9" s="9" t="s">
        <v>11</v>
      </c>
      <c r="C9" s="9" t="s">
        <v>12</v>
      </c>
      <c r="D9" s="10">
        <v>487</v>
      </c>
    </row>
    <row r="10" spans="2:4" x14ac:dyDescent="0.25">
      <c r="B10" s="6" t="s">
        <v>14</v>
      </c>
      <c r="C10" s="6"/>
      <c r="D10" s="7">
        <f>SUM(D7:D9)</f>
        <v>89484.36</v>
      </c>
    </row>
    <row r="11" spans="2:4" x14ac:dyDescent="0.25">
      <c r="D11" s="1"/>
    </row>
    <row r="12" spans="2:4" x14ac:dyDescent="0.25">
      <c r="B12" s="6" t="s">
        <v>3</v>
      </c>
      <c r="D12" s="1"/>
    </row>
    <row r="13" spans="2:4" x14ac:dyDescent="0.25">
      <c r="B13" t="s">
        <v>25</v>
      </c>
      <c r="C13" t="s">
        <v>4</v>
      </c>
      <c r="D13" s="1">
        <v>40000</v>
      </c>
    </row>
    <row r="14" spans="2:4" x14ac:dyDescent="0.25">
      <c r="C14" t="s">
        <v>5</v>
      </c>
      <c r="D14" s="1">
        <v>10000</v>
      </c>
    </row>
    <row r="15" spans="2:4" x14ac:dyDescent="0.25">
      <c r="C15" t="s">
        <v>6</v>
      </c>
      <c r="D15" s="1">
        <v>10000</v>
      </c>
    </row>
    <row r="16" spans="2:4" x14ac:dyDescent="0.25">
      <c r="C16" t="s">
        <v>7</v>
      </c>
      <c r="D16" s="1">
        <v>10000</v>
      </c>
    </row>
    <row r="17" spans="2:6" x14ac:dyDescent="0.25">
      <c r="C17" t="s">
        <v>8</v>
      </c>
      <c r="D17" s="1">
        <v>10000</v>
      </c>
    </row>
    <row r="18" spans="2:6" x14ac:dyDescent="0.25">
      <c r="B18" s="9" t="s">
        <v>11</v>
      </c>
      <c r="C18" s="9" t="s">
        <v>13</v>
      </c>
      <c r="D18" s="10">
        <v>462.5</v>
      </c>
    </row>
    <row r="19" spans="2:6" x14ac:dyDescent="0.25">
      <c r="B19" s="6" t="s">
        <v>15</v>
      </c>
      <c r="C19" s="6"/>
      <c r="D19" s="8">
        <f>SUM(D13:D18)</f>
        <v>80462.5</v>
      </c>
    </row>
    <row r="21" spans="2:6" ht="15.75" thickBot="1" x14ac:dyDescent="0.3">
      <c r="B21" s="11" t="s">
        <v>16</v>
      </c>
      <c r="C21" s="11"/>
      <c r="D21" s="12">
        <f>+D10-D19</f>
        <v>9021.86</v>
      </c>
    </row>
    <row r="24" spans="2:6" ht="15.75" x14ac:dyDescent="0.25">
      <c r="B24" s="4" t="s">
        <v>19</v>
      </c>
      <c r="C24" s="4"/>
      <c r="D24" s="4"/>
      <c r="E24" s="4"/>
      <c r="F24" s="4"/>
    </row>
    <row r="26" spans="2:6" ht="15.75" thickBot="1" x14ac:dyDescent="0.3">
      <c r="B26" s="13" t="s">
        <v>20</v>
      </c>
      <c r="C26" s="13"/>
      <c r="D26" s="14" t="s">
        <v>24</v>
      </c>
      <c r="E26" s="13"/>
      <c r="F26" s="13"/>
    </row>
    <row r="27" spans="2:6" x14ac:dyDescent="0.25">
      <c r="B27" s="1" t="s">
        <v>21</v>
      </c>
      <c r="C27" s="1">
        <v>244870.69</v>
      </c>
      <c r="D27" s="15" t="s">
        <v>23</v>
      </c>
      <c r="E27" s="16"/>
      <c r="F27" s="16">
        <v>235848.83</v>
      </c>
    </row>
    <row r="28" spans="2:6" x14ac:dyDescent="0.25">
      <c r="B28" s="1"/>
      <c r="C28" s="1"/>
      <c r="D28" s="15" t="s">
        <v>22</v>
      </c>
      <c r="E28" s="16"/>
      <c r="F28" s="16">
        <f>+D21</f>
        <v>9021.86</v>
      </c>
    </row>
    <row r="29" spans="2:6" x14ac:dyDescent="0.25">
      <c r="B29" s="1"/>
      <c r="C29" s="1"/>
      <c r="D29" s="15"/>
      <c r="E29" s="16"/>
      <c r="F29" s="16"/>
    </row>
    <row r="30" spans="2:6" x14ac:dyDescent="0.25">
      <c r="B30" s="1"/>
      <c r="C30" s="1"/>
      <c r="D30" s="15"/>
      <c r="E30" s="16"/>
      <c r="F30" s="16"/>
    </row>
    <row r="31" spans="2:6" ht="15.75" thickBot="1" x14ac:dyDescent="0.3">
      <c r="B31" s="11" t="s">
        <v>26</v>
      </c>
      <c r="C31" s="12">
        <f>SUM(C27:C30)</f>
        <v>244870.69</v>
      </c>
      <c r="D31" s="17" t="s">
        <v>26</v>
      </c>
      <c r="E31" s="11"/>
      <c r="F31" s="18">
        <f>SUM(F27:F30)</f>
        <v>244870.69</v>
      </c>
    </row>
    <row r="32" spans="2:6" x14ac:dyDescent="0.25">
      <c r="F32" s="2"/>
    </row>
  </sheetData>
  <mergeCells count="6">
    <mergeCell ref="B1:D1"/>
    <mergeCell ref="B2:D2"/>
    <mergeCell ref="B4:D4"/>
    <mergeCell ref="B26:C26"/>
    <mergeCell ref="D26:F26"/>
    <mergeCell ref="B24:F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Magne Lønseth</dc:creator>
  <cp:lastModifiedBy>Odd Magne Lønseth</cp:lastModifiedBy>
  <cp:lastPrinted>2024-01-24T18:11:00Z</cp:lastPrinted>
  <dcterms:created xsi:type="dcterms:W3CDTF">2024-01-24T17:51:45Z</dcterms:created>
  <dcterms:modified xsi:type="dcterms:W3CDTF">2024-01-24T18:15:40Z</dcterms:modified>
</cp:coreProperties>
</file>